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จุง\o21ผลจัดซื้อจ้าง รายเดือน\ส่งจุง\1เมษา65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รวมทุกรายการ1!$A$6:$J$9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G10" i="3" l="1"/>
  <c r="C10" i="3"/>
  <c r="A7" i="3" l="1"/>
  <c r="A8" i="3" s="1"/>
  <c r="A9" i="3" s="1"/>
</calcChain>
</file>

<file path=xl/sharedStrings.xml><?xml version="1.0" encoding="utf-8"?>
<sst xmlns="http://schemas.openxmlformats.org/spreadsheetml/2006/main" count="34" uniqueCount="28">
  <si>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</si>
  <si>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</si>
  <si>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</si>
  <si>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</si>
  <si>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</si>
  <si>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</si>
  <si>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</si>
  <si>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</si>
  <si>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</si>
  <si>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</si>
  <si>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</si>
  <si>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</si>
  <si>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มีคุณภาพ ตรงตามคุณสมบัติ
ที่กำหนด ไม่เกินวงเงินงบประมาณ</t>
  </si>
  <si>
    <t>จ้างที่ปรึกษาโครงการติดตามประเมินผลการดำเนินงานวิสาหกิจเพื่อสังคม ประจำปีงบประมาณ พ.ศ.2565</t>
  </si>
  <si>
    <t>มหาวิทยาลัยธรรมศาสตร์</t>
  </si>
  <si>
    <t>สัญญาเลขที่ 26 /2565</t>
  </si>
  <si>
    <t>จ้างที่ปรึกษาโครงการสมัชชาวิสาหกิจเพื่อสังคมประจำปี ๒๕๖๕</t>
  </si>
  <si>
    <t>สัญญาเลขที่ 27 /2566</t>
  </si>
  <si>
    <t>ซื้อวัสดุสำนักงานฯ จำนวน ๖ รายการ</t>
  </si>
  <si>
    <t>ซื้อเจลแอลกอฮอล์ จำนวน ๒ รายการ</t>
  </si>
  <si>
    <t>ร้านบิ๊กเทรดดิ้ง</t>
  </si>
  <si>
    <t>บริษัท เด็กพิเศษวิสาหกิจเพื่อสังคม จำกัด</t>
  </si>
  <si>
    <t>ใบสั่งซื้อหรือจ้าง16/65</t>
  </si>
  <si>
    <t>ใบสั่งซื้อหรือจ้าง17/66</t>
  </si>
  <si>
    <t>มหาวิทยาลัยศรีนครินทร
วิโรฒ</t>
  </si>
  <si>
    <t>ลำดับ
ที่</t>
  </si>
  <si>
    <t xml:space="preserve">ประจำปีงบประมาณ 2565 </t>
  </si>
  <si>
    <t>สรุปผลการดำเนินการจัดซื้อจัดจ้างประจำเดือน เมษายน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</si>
</sst>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107041E]d\ mmm\ yy;@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5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65" fontId="6" fillId="0" borderId="6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top"/>
    </xf>
    <xf numFmtId="4" fontId="5" fillId="0" borderId="7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1" zoomScaleNormal="81" workbookViewId="0">
      <selection activeCell="B7" sqref="B7"/>
    </sheetView>
  </sheetViews>
  <sheetFormatPr defaultColWidth="8.7265625" defaultRowHeight="24" x14ac:dyDescent="0.35"/>
  <cols>
    <col min="1" max="1" width="6.1796875" style="1" customWidth="1"/>
    <col min="2" max="2" width="53" style="2" customWidth="1"/>
    <col min="3" max="3" width="17.81640625" style="3" customWidth="1"/>
    <col min="4" max="4" width="13.26953125" style="3" customWidth="1"/>
    <col min="5" max="5" width="17.7265625" style="3" customWidth="1"/>
    <col min="6" max="6" width="23.7265625" style="4" customWidth="1"/>
    <col min="7" max="7" width="17.1796875" style="3" customWidth="1"/>
    <col min="8" max="8" width="21.81640625" style="5" customWidth="1"/>
    <col min="9" max="9" width="16.453125" style="6" customWidth="1"/>
    <col min="10" max="10" width="17.81640625" style="7" customWidth="1"/>
    <col min="11" max="12" width="8.7265625" style="8"/>
    <col min="13" max="13" width="22.1796875" style="8" customWidth="1"/>
    <col min="14" max="16384" width="8.7265625" style="8"/>
  </cols>
  <sheetData>
    <row r="1" spans="1:10" ht="27" x14ac:dyDescent="0.3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7" x14ac:dyDescent="0.35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7" x14ac:dyDescent="0.3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9" customFormat="1" ht="35.5" customHeight="1" x14ac:dyDescent="0.35">
      <c r="A4" s="36" t="s">
        <v>25</v>
      </c>
      <c r="B4" s="36" t="s">
        <v>0</v>
      </c>
      <c r="C4" s="38" t="s">
        <v>1</v>
      </c>
      <c r="D4" s="38" t="s">
        <v>2</v>
      </c>
      <c r="E4" s="38" t="s">
        <v>3</v>
      </c>
      <c r="F4" s="40" t="s">
        <v>4</v>
      </c>
      <c r="G4" s="41"/>
      <c r="H4" s="36" t="s">
        <v>5</v>
      </c>
      <c r="I4" s="30" t="s">
        <v>9</v>
      </c>
      <c r="J4" s="32" t="s">
        <v>10</v>
      </c>
    </row>
    <row r="5" spans="1:10" s="9" customFormat="1" ht="35.5" customHeight="1" x14ac:dyDescent="0.35">
      <c r="A5" s="37"/>
      <c r="B5" s="37"/>
      <c r="C5" s="39"/>
      <c r="D5" s="39"/>
      <c r="E5" s="39"/>
      <c r="F5" s="11" t="s">
        <v>6</v>
      </c>
      <c r="G5" s="11" t="s">
        <v>7</v>
      </c>
      <c r="H5" s="37"/>
      <c r="I5" s="31"/>
      <c r="J5" s="33"/>
    </row>
    <row r="6" spans="1:10" ht="54" x14ac:dyDescent="0.35">
      <c r="A6" s="29">
        <v>1</v>
      </c>
      <c r="B6" s="15" t="s">
        <v>13</v>
      </c>
      <c r="C6" s="16">
        <v>800000</v>
      </c>
      <c r="D6" s="42">
        <v>800000</v>
      </c>
      <c r="E6" s="18" t="s">
        <v>8</v>
      </c>
      <c r="F6" s="17" t="s">
        <v>14</v>
      </c>
      <c r="G6" s="18">
        <v>800000</v>
      </c>
      <c r="H6" s="27" t="s">
        <v>12</v>
      </c>
      <c r="I6" s="19" t="s">
        <v>15</v>
      </c>
      <c r="J6" s="28">
        <v>44659</v>
      </c>
    </row>
    <row r="7" spans="1:10" ht="56.25" customHeight="1" x14ac:dyDescent="0.35">
      <c r="A7" s="29">
        <f t="shared" ref="A7:A9" si="0">A6+1</f>
        <v>2</v>
      </c>
      <c r="B7" s="10" t="s">
        <v>16</v>
      </c>
      <c r="C7" s="16">
        <v>868700</v>
      </c>
      <c r="D7" s="42">
        <v>868700</v>
      </c>
      <c r="E7" s="18" t="s">
        <v>8</v>
      </c>
      <c r="F7" s="26" t="s">
        <v>24</v>
      </c>
      <c r="G7" s="13">
        <v>868700</v>
      </c>
      <c r="H7" s="27" t="s">
        <v>12</v>
      </c>
      <c r="I7" s="25" t="s">
        <v>17</v>
      </c>
      <c r="J7" s="28">
        <v>44670</v>
      </c>
    </row>
    <row r="8" spans="1:10" ht="59.25" customHeight="1" x14ac:dyDescent="0.35">
      <c r="A8" s="29">
        <f t="shared" si="0"/>
        <v>3</v>
      </c>
      <c r="B8" s="10" t="s">
        <v>18</v>
      </c>
      <c r="C8" s="12">
        <v>69048</v>
      </c>
      <c r="D8" s="12">
        <v>69048</v>
      </c>
      <c r="E8" s="18" t="s">
        <v>8</v>
      </c>
      <c r="F8" s="24" t="s">
        <v>20</v>
      </c>
      <c r="G8" s="13">
        <v>69048</v>
      </c>
      <c r="H8" s="21" t="s">
        <v>12</v>
      </c>
      <c r="I8" s="14" t="s">
        <v>22</v>
      </c>
      <c r="J8" s="20">
        <v>44676</v>
      </c>
    </row>
    <row r="9" spans="1:10" ht="57" customHeight="1" x14ac:dyDescent="0.35">
      <c r="A9" s="29">
        <f t="shared" si="0"/>
        <v>4</v>
      </c>
      <c r="B9" s="10" t="s">
        <v>19</v>
      </c>
      <c r="C9" s="12">
        <v>4060</v>
      </c>
      <c r="D9" s="12">
        <v>4060</v>
      </c>
      <c r="E9" s="18" t="s">
        <v>8</v>
      </c>
      <c r="F9" s="22" t="s">
        <v>21</v>
      </c>
      <c r="G9" s="23">
        <v>4060</v>
      </c>
      <c r="H9" s="21" t="s">
        <v>12</v>
      </c>
      <c r="I9" s="14" t="s">
        <v>23</v>
      </c>
      <c r="J9" s="20">
        <v>44677</v>
      </c>
    </row>
    <row r="10" spans="1:10" x14ac:dyDescent="0.35">
      <c r="C10" s="3">
        <f>SUM(C6:C9)</f>
        <v>1741808</v>
      </c>
      <c r="D10" s="3">
        <f>SUM(D6:D9)</f>
        <v>1741808</v>
      </c>
      <c r="G10" s="3">
        <f>SUM(G6:G9)</f>
        <v>1741808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2023-03-11T06:14:28Z</dcterms:modified>
</cp:coreProperties>
</file>